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" sheetId="1" r:id="rId1"/>
    <sheet name="10 КЛАС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<sst xmlns="http://schemas.openxmlformats.org/spreadsheetml/2006/main" count="246" uniqueCount="138">
  <si>
    <t>ІІ етап Всеукраїнської олімпіади з екології 11 клас (256.11.2016)</t>
  </si>
  <si>
    <t>Відомість результатів олімпіади з екології (2016-2017 н.р., 11 клас)</t>
  </si>
  <si>
    <t>№</t>
  </si>
  <si>
    <t>шифр</t>
  </si>
  <si>
    <t>ЗНЗ</t>
  </si>
  <si>
    <r>
      <t>прізвище, ім</t>
    </r>
    <r>
      <rPr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я, по батькові</t>
    </r>
  </si>
  <si>
    <t>вчитель</t>
  </si>
  <si>
    <t>завдання</t>
  </si>
  <si>
    <t>сума</t>
  </si>
  <si>
    <t>місце</t>
  </si>
  <si>
    <t>Т1</t>
  </si>
  <si>
    <t>Т2</t>
  </si>
  <si>
    <t>Т3</t>
  </si>
  <si>
    <t>Проект</t>
  </si>
  <si>
    <t>а</t>
  </si>
  <si>
    <t>05</t>
  </si>
  <si>
    <t>06</t>
  </si>
  <si>
    <t>Завальнюк Юлія Юріївна</t>
  </si>
  <si>
    <t>Бортнік Н.М., Копилов О.В.</t>
  </si>
  <si>
    <t>28</t>
  </si>
  <si>
    <t>Козловська Олександра Євгенівна</t>
  </si>
  <si>
    <t>Сапон С.Г.</t>
  </si>
  <si>
    <t>09</t>
  </si>
  <si>
    <t>Бранько Андрій Ігорович</t>
  </si>
  <si>
    <t>Баглай Т.М.</t>
  </si>
  <si>
    <t>29</t>
  </si>
  <si>
    <t>Нечипорук Микола Леонідович</t>
  </si>
  <si>
    <t>Бортнік Н.М.</t>
  </si>
  <si>
    <t>01</t>
  </si>
  <si>
    <t>15</t>
  </si>
  <si>
    <t xml:space="preserve">Мосійчук Вікторія Володимирівна </t>
  </si>
  <si>
    <t>Білоконна Н.В.</t>
  </si>
  <si>
    <t>17</t>
  </si>
  <si>
    <t>Швець Анастасія Вікторівна</t>
  </si>
  <si>
    <t>Церковний І.Л.</t>
  </si>
  <si>
    <t>22</t>
  </si>
  <si>
    <t>Поліщук Ірина Олександрівна</t>
  </si>
  <si>
    <t>Стецюк Л.І.</t>
  </si>
  <si>
    <t>08</t>
  </si>
  <si>
    <t>Мельник Ганна Григорівна</t>
  </si>
  <si>
    <t>Мукомел О.В.</t>
  </si>
  <si>
    <t>Загарія Ольга Анатоліївна</t>
  </si>
  <si>
    <t>Мельник О.П.</t>
  </si>
  <si>
    <t>16</t>
  </si>
  <si>
    <t>Павлюк Інна Олександрівна</t>
  </si>
  <si>
    <t>Кучеренко І.М.</t>
  </si>
  <si>
    <t>07</t>
  </si>
  <si>
    <t>04</t>
  </si>
  <si>
    <t>Грабік Олександра Володимирівна</t>
  </si>
  <si>
    <t>Тісовська Л.М.</t>
  </si>
  <si>
    <t>20</t>
  </si>
  <si>
    <t>ВТЛ</t>
  </si>
  <si>
    <t>Старжинський Валерій Юрійович</t>
  </si>
  <si>
    <t>Буднікова Л.В.</t>
  </si>
  <si>
    <t>23</t>
  </si>
  <si>
    <t>Нишпорська Дарія Іванівна</t>
  </si>
  <si>
    <t>Гурська Т.В.</t>
  </si>
  <si>
    <t>13</t>
  </si>
  <si>
    <t>Сіденко Наталія Іванівна</t>
  </si>
  <si>
    <t>Рибонька В.В.</t>
  </si>
  <si>
    <t>02</t>
  </si>
  <si>
    <t>Мельник Ілона Вікторівна</t>
  </si>
  <si>
    <t>Полєшко Т.А.</t>
  </si>
  <si>
    <t>27</t>
  </si>
  <si>
    <t>Синюченко Катерина Олексіївна</t>
  </si>
  <si>
    <t>Шеремет І.Ю.</t>
  </si>
  <si>
    <t>Ординська Анжела Станіславівна</t>
  </si>
  <si>
    <t>Гирун Л.О.</t>
  </si>
  <si>
    <t>03</t>
  </si>
  <si>
    <t>Бубир Софія Сергіївна</t>
  </si>
  <si>
    <t>25</t>
  </si>
  <si>
    <t>Смірнов Марко Михайлович</t>
  </si>
  <si>
    <t>Зінкевич А.А.</t>
  </si>
  <si>
    <t>10</t>
  </si>
  <si>
    <t>Бандерс Марія Миколаївна</t>
  </si>
  <si>
    <t>Рєзнік О.Т.</t>
  </si>
  <si>
    <t>21</t>
  </si>
  <si>
    <t>Титко Микита Вікторович</t>
  </si>
  <si>
    <t>Власова О.Є.</t>
  </si>
  <si>
    <t>18</t>
  </si>
  <si>
    <r>
      <t>Гливчук Дар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я Вікторівна</t>
    </r>
  </si>
  <si>
    <t>Тіхієнко Л.Я.</t>
  </si>
  <si>
    <t>12</t>
  </si>
  <si>
    <t>Матько Олена Олегівна</t>
  </si>
  <si>
    <t>26</t>
  </si>
  <si>
    <t>Морквишен Максим Олександрович</t>
  </si>
  <si>
    <t>31</t>
  </si>
  <si>
    <t>Чеперната Катерина Євгеніївна</t>
  </si>
  <si>
    <t>Баюрко Н.В.</t>
  </si>
  <si>
    <t>Оніщенко Ірина Валеріївна</t>
  </si>
  <si>
    <t>Васаженко І.В.</t>
  </si>
  <si>
    <t>Гандзій Марина Олександрівна</t>
  </si>
  <si>
    <t>Івченко І.Л.</t>
  </si>
  <si>
    <t>24</t>
  </si>
  <si>
    <t>Ткаченко Анна Володимирівна</t>
  </si>
  <si>
    <t>Стельмах І.М.</t>
  </si>
  <si>
    <t>19</t>
  </si>
  <si>
    <t>Себастьянська Вікторія Ігорівна</t>
  </si>
  <si>
    <t>Сорока О.М.</t>
  </si>
  <si>
    <t>11</t>
  </si>
  <si>
    <t xml:space="preserve">Лук’янець Аліса Валеріївна </t>
  </si>
  <si>
    <t>Пахолюк І.К.</t>
  </si>
  <si>
    <t>30</t>
  </si>
  <si>
    <t>Якименко Юлія Сергіївна</t>
  </si>
  <si>
    <t>Голова журі:</t>
  </si>
  <si>
    <t>Власова О.Є</t>
  </si>
  <si>
    <t>Члени орг.комітету:</t>
  </si>
  <si>
    <t>Діденко Л. М.</t>
  </si>
  <si>
    <t xml:space="preserve">Любчак І. О. </t>
  </si>
  <si>
    <t>Капуста В.Д.</t>
  </si>
  <si>
    <t>Кавка Г.Б.</t>
  </si>
  <si>
    <t>ІІ етап Всеукраїнської олімпіади з екології 10 клас (25.11.2016)</t>
  </si>
  <si>
    <t>Відомість результатів олімпіади з екології (2016-2017 н.р., 10 клас)</t>
  </si>
  <si>
    <t>л</t>
  </si>
  <si>
    <t>Вітковська Ольга Валентинівна</t>
  </si>
  <si>
    <t>34</t>
  </si>
  <si>
    <t>Ласавуц Вероніка Олександрівнав</t>
  </si>
  <si>
    <t>Пенедюк Т.В.</t>
  </si>
  <si>
    <t>Адамлюк Олександра Юріївна</t>
  </si>
  <si>
    <t>35</t>
  </si>
  <si>
    <t>Дмитрик Дарина Олександрівна</t>
  </si>
  <si>
    <t>Чайка В.В.</t>
  </si>
  <si>
    <t>Діордіца Ярослава Василівна</t>
  </si>
  <si>
    <t>Ваколюк Т.М</t>
  </si>
  <si>
    <t>Сушан Олена  Володимирівна</t>
  </si>
  <si>
    <t>Пукас М.М.</t>
  </si>
  <si>
    <t>Михайлюк Павло Сергійович</t>
  </si>
  <si>
    <t>Юрченко Лілія Вадимівна</t>
  </si>
  <si>
    <t>Даценко І.В.</t>
  </si>
  <si>
    <t>Ляшук Андрій Сергійович</t>
  </si>
  <si>
    <t>Камінська Діана Олександрівна</t>
  </si>
  <si>
    <t>Войко О.С.</t>
  </si>
  <si>
    <t>Корнійчук Маргарита Михайлівна</t>
  </si>
  <si>
    <t>Матвійчук Н.Д.</t>
  </si>
  <si>
    <t>Церковний І. Л.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</si>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</sst>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9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2" xfId="0" applyFont="1" applyFill="1" applyBorder="1" applyProtection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9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Protection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1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Border="1"/>
    <xf numFmtId="49" fontId="4" fillId="0" borderId="1" xfId="0" applyNumberFormat="1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wrapText="1"/>
    </xf>
    <xf numFmtId="0" fontId="5" fillId="0" borderId="0" xfId="0" applyFont="1"/>
    <xf numFmtId="0" fontId="9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L6" sqref="L6:L16"/>
    </sheetView>
  </sheetViews>
  <sheetFormatPr defaultRowHeight="15" x14ac:dyDescent="0.25"/>
  <cols>
    <col min="1" max="1" width="3.5703125" customWidth="1"/>
    <col min="2" max="2" width="5" customWidth="1"/>
    <col min="3" max="3" width="7" customWidth="1"/>
    <col min="4" max="4" width="6" customWidth="1"/>
    <col min="5" max="5" width="39.140625" customWidth="1"/>
    <col min="6" max="6" width="25.42578125" customWidth="1"/>
    <col min="7" max="7" width="5" customWidth="1"/>
    <col min="8" max="8" width="3.140625" customWidth="1"/>
    <col min="9" max="9" width="4.42578125" customWidth="1"/>
    <col min="10" max="10" width="7" customWidth="1"/>
    <col min="11" max="12" width="5.7109375" customWidth="1"/>
    <col min="13" max="13" width="8.140625" customWidth="1"/>
  </cols>
  <sheetData>
    <row r="1" spans="1:13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3" spans="1:13" x14ac:dyDescent="0.2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65" t="s">
        <v>2</v>
      </c>
      <c r="B4" s="65" t="s">
        <v>3</v>
      </c>
      <c r="C4" s="65"/>
      <c r="D4" s="65" t="s">
        <v>4</v>
      </c>
      <c r="E4" s="65" t="s">
        <v>5</v>
      </c>
      <c r="F4" s="65" t="s">
        <v>6</v>
      </c>
      <c r="G4" s="65" t="s">
        <v>7</v>
      </c>
      <c r="H4" s="65"/>
      <c r="I4" s="65"/>
      <c r="J4" s="65"/>
      <c r="K4" s="65" t="s">
        <v>8</v>
      </c>
      <c r="L4" s="65" t="s">
        <v>9</v>
      </c>
      <c r="M4" s="59"/>
    </row>
    <row r="5" spans="1:13" x14ac:dyDescent="0.25">
      <c r="A5" s="65"/>
      <c r="B5" s="65"/>
      <c r="C5" s="65"/>
      <c r="D5" s="65"/>
      <c r="E5" s="65"/>
      <c r="F5" s="65"/>
      <c r="G5" s="1" t="s">
        <v>10</v>
      </c>
      <c r="H5" s="1" t="s">
        <v>11</v>
      </c>
      <c r="I5" s="1" t="s">
        <v>12</v>
      </c>
      <c r="J5" s="1" t="s">
        <v>13</v>
      </c>
      <c r="K5" s="65"/>
      <c r="L5" s="65"/>
      <c r="M5" s="59"/>
    </row>
    <row r="6" spans="1:13" ht="15.75" x14ac:dyDescent="0.25">
      <c r="A6" s="1">
        <v>1</v>
      </c>
      <c r="B6" s="1" t="s">
        <v>14</v>
      </c>
      <c r="C6" s="2" t="s">
        <v>15</v>
      </c>
      <c r="D6" s="3" t="s">
        <v>16</v>
      </c>
      <c r="E6" s="4" t="s">
        <v>17</v>
      </c>
      <c r="F6" s="5" t="s">
        <v>18</v>
      </c>
      <c r="G6" s="6">
        <v>6</v>
      </c>
      <c r="H6" s="6">
        <v>7</v>
      </c>
      <c r="I6" s="6">
        <v>6</v>
      </c>
      <c r="J6" s="7">
        <v>56.72</v>
      </c>
      <c r="K6" s="8">
        <f t="shared" ref="K6:K36" si="0">SUM(G6:J6)</f>
        <v>75.72</v>
      </c>
      <c r="L6" s="58" t="s">
        <v>135</v>
      </c>
      <c r="M6" s="10"/>
    </row>
    <row r="7" spans="1:13" ht="15.75" x14ac:dyDescent="0.25">
      <c r="A7" s="11">
        <v>2</v>
      </c>
      <c r="B7" s="1" t="s">
        <v>14</v>
      </c>
      <c r="C7" s="12" t="s">
        <v>19</v>
      </c>
      <c r="D7" s="3">
        <v>10</v>
      </c>
      <c r="E7" s="4" t="s">
        <v>20</v>
      </c>
      <c r="F7" s="13" t="s">
        <v>21</v>
      </c>
      <c r="G7" s="14">
        <v>7</v>
      </c>
      <c r="H7" s="14">
        <v>10</v>
      </c>
      <c r="I7" s="14">
        <v>6.9</v>
      </c>
      <c r="J7" s="14">
        <v>49.53</v>
      </c>
      <c r="K7" s="8">
        <f t="shared" si="0"/>
        <v>73.430000000000007</v>
      </c>
      <c r="L7" s="58" t="s">
        <v>136</v>
      </c>
      <c r="M7" s="10"/>
    </row>
    <row r="8" spans="1:13" ht="15.75" x14ac:dyDescent="0.25">
      <c r="A8" s="1">
        <v>3</v>
      </c>
      <c r="B8" s="1" t="s">
        <v>14</v>
      </c>
      <c r="C8" s="1">
        <v>14</v>
      </c>
      <c r="D8" s="3" t="s">
        <v>22</v>
      </c>
      <c r="E8" s="4" t="s">
        <v>23</v>
      </c>
      <c r="F8" s="15" t="s">
        <v>24</v>
      </c>
      <c r="G8" s="1">
        <v>3.5</v>
      </c>
      <c r="H8" s="1">
        <v>4</v>
      </c>
      <c r="I8" s="1">
        <v>6.3</v>
      </c>
      <c r="J8" s="1">
        <v>58.17</v>
      </c>
      <c r="K8" s="8">
        <f t="shared" si="0"/>
        <v>71.97</v>
      </c>
      <c r="L8" s="57" t="s">
        <v>136</v>
      </c>
      <c r="M8" s="17"/>
    </row>
    <row r="9" spans="1:13" ht="15.75" x14ac:dyDescent="0.25">
      <c r="A9" s="11">
        <v>4</v>
      </c>
      <c r="B9" s="1" t="s">
        <v>14</v>
      </c>
      <c r="C9" s="2" t="s">
        <v>25</v>
      </c>
      <c r="D9" s="3" t="s">
        <v>16</v>
      </c>
      <c r="E9" s="4" t="s">
        <v>26</v>
      </c>
      <c r="F9" s="13" t="s">
        <v>27</v>
      </c>
      <c r="G9" s="6">
        <v>5.5</v>
      </c>
      <c r="H9" s="6">
        <v>5</v>
      </c>
      <c r="I9" s="6">
        <v>6.6</v>
      </c>
      <c r="J9" s="7">
        <v>54.22</v>
      </c>
      <c r="K9" s="8">
        <f t="shared" si="0"/>
        <v>71.319999999999993</v>
      </c>
      <c r="L9" s="57" t="s">
        <v>136</v>
      </c>
      <c r="M9" s="19"/>
    </row>
    <row r="10" spans="1:13" ht="15.75" x14ac:dyDescent="0.25">
      <c r="A10" s="1">
        <v>5</v>
      </c>
      <c r="B10" s="1" t="s">
        <v>14</v>
      </c>
      <c r="C10" s="2" t="s">
        <v>28</v>
      </c>
      <c r="D10" s="3" t="s">
        <v>29</v>
      </c>
      <c r="E10" s="4" t="s">
        <v>30</v>
      </c>
      <c r="F10" s="13" t="s">
        <v>31</v>
      </c>
      <c r="G10" s="6">
        <v>4</v>
      </c>
      <c r="H10" s="6">
        <v>2</v>
      </c>
      <c r="I10" s="6">
        <v>9.3000000000000007</v>
      </c>
      <c r="J10" s="7">
        <v>51.89</v>
      </c>
      <c r="K10" s="8">
        <f t="shared" si="0"/>
        <v>67.19</v>
      </c>
      <c r="L10" s="57" t="s">
        <v>137</v>
      </c>
      <c r="M10" s="17"/>
    </row>
    <row r="11" spans="1:13" ht="15.75" x14ac:dyDescent="0.25">
      <c r="A11" s="11">
        <v>6</v>
      </c>
      <c r="B11" s="1" t="s">
        <v>14</v>
      </c>
      <c r="C11" s="2" t="s">
        <v>32</v>
      </c>
      <c r="D11" s="3">
        <v>20</v>
      </c>
      <c r="E11" s="4" t="s">
        <v>33</v>
      </c>
      <c r="F11" s="13" t="s">
        <v>34</v>
      </c>
      <c r="G11" s="6">
        <v>6.54</v>
      </c>
      <c r="H11" s="6">
        <v>4</v>
      </c>
      <c r="I11" s="6">
        <v>5.0999999999999996</v>
      </c>
      <c r="J11" s="7">
        <v>49.67</v>
      </c>
      <c r="K11" s="8">
        <f t="shared" si="0"/>
        <v>65.31</v>
      </c>
      <c r="L11" s="57" t="s">
        <v>137</v>
      </c>
      <c r="M11" s="10"/>
    </row>
    <row r="12" spans="1:13" ht="15.75" x14ac:dyDescent="0.25">
      <c r="A12" s="1">
        <v>7</v>
      </c>
      <c r="B12" s="1" t="s">
        <v>14</v>
      </c>
      <c r="C12" s="12" t="s">
        <v>35</v>
      </c>
      <c r="D12" s="3">
        <v>35</v>
      </c>
      <c r="E12" s="4" t="s">
        <v>36</v>
      </c>
      <c r="F12" s="13" t="s">
        <v>37</v>
      </c>
      <c r="G12" s="14">
        <v>4</v>
      </c>
      <c r="H12" s="14">
        <v>2</v>
      </c>
      <c r="I12" s="14">
        <v>4.5</v>
      </c>
      <c r="J12" s="14">
        <v>53.67</v>
      </c>
      <c r="K12" s="8">
        <f t="shared" si="0"/>
        <v>64.17</v>
      </c>
      <c r="L12" s="57" t="s">
        <v>137</v>
      </c>
      <c r="M12" s="17"/>
    </row>
    <row r="13" spans="1:13" ht="15.75" x14ac:dyDescent="0.25">
      <c r="A13" s="11">
        <v>8</v>
      </c>
      <c r="B13" s="1" t="s">
        <v>14</v>
      </c>
      <c r="C13" s="2" t="s">
        <v>16</v>
      </c>
      <c r="D13" s="3" t="s">
        <v>38</v>
      </c>
      <c r="E13" s="4" t="s">
        <v>39</v>
      </c>
      <c r="F13" s="13" t="s">
        <v>40</v>
      </c>
      <c r="G13" s="6">
        <v>5.5</v>
      </c>
      <c r="H13" s="6">
        <v>5</v>
      </c>
      <c r="I13" s="6">
        <v>7.5</v>
      </c>
      <c r="J13" s="7">
        <v>46.06</v>
      </c>
      <c r="K13" s="8">
        <f t="shared" si="0"/>
        <v>64.06</v>
      </c>
      <c r="L13" s="57" t="s">
        <v>137</v>
      </c>
      <c r="M13" s="19"/>
    </row>
    <row r="14" spans="1:13" ht="15.75" x14ac:dyDescent="0.25">
      <c r="A14" s="1">
        <v>9</v>
      </c>
      <c r="B14" s="1" t="s">
        <v>14</v>
      </c>
      <c r="C14" s="2" t="s">
        <v>38</v>
      </c>
      <c r="D14" s="3">
        <v>22</v>
      </c>
      <c r="E14" s="4" t="s">
        <v>41</v>
      </c>
      <c r="F14" s="13" t="s">
        <v>42</v>
      </c>
      <c r="G14" s="6">
        <v>2.5</v>
      </c>
      <c r="H14" s="6">
        <v>4</v>
      </c>
      <c r="I14" s="6">
        <v>1.8</v>
      </c>
      <c r="J14" s="7">
        <v>55.28</v>
      </c>
      <c r="K14" s="8">
        <f t="shared" si="0"/>
        <v>63.58</v>
      </c>
      <c r="L14" s="57" t="s">
        <v>137</v>
      </c>
      <c r="M14" s="19"/>
    </row>
    <row r="15" spans="1:13" ht="15.75" x14ac:dyDescent="0.25">
      <c r="A15" s="11">
        <v>10</v>
      </c>
      <c r="B15" s="1" t="s">
        <v>14</v>
      </c>
      <c r="C15" s="2" t="s">
        <v>43</v>
      </c>
      <c r="D15" s="3">
        <v>29</v>
      </c>
      <c r="E15" s="4" t="s">
        <v>44</v>
      </c>
      <c r="F15" s="13" t="s">
        <v>45</v>
      </c>
      <c r="G15" s="6">
        <v>3</v>
      </c>
      <c r="H15" s="6">
        <v>1</v>
      </c>
      <c r="I15" s="6">
        <v>2.4</v>
      </c>
      <c r="J15" s="7">
        <v>55.22</v>
      </c>
      <c r="K15" s="8">
        <f t="shared" si="0"/>
        <v>61.62</v>
      </c>
      <c r="L15" s="57" t="s">
        <v>137</v>
      </c>
      <c r="M15" s="19"/>
    </row>
    <row r="16" spans="1:13" ht="15.75" x14ac:dyDescent="0.25">
      <c r="A16" s="1">
        <v>11</v>
      </c>
      <c r="B16" s="1" t="s">
        <v>14</v>
      </c>
      <c r="C16" s="2" t="s">
        <v>46</v>
      </c>
      <c r="D16" s="3" t="s">
        <v>47</v>
      </c>
      <c r="E16" s="4" t="s">
        <v>48</v>
      </c>
      <c r="F16" s="13" t="s">
        <v>49</v>
      </c>
      <c r="G16" s="6">
        <v>4.5</v>
      </c>
      <c r="H16" s="6">
        <v>1</v>
      </c>
      <c r="I16" s="6">
        <v>3</v>
      </c>
      <c r="J16" s="7">
        <v>52.68</v>
      </c>
      <c r="K16" s="8">
        <f t="shared" si="0"/>
        <v>61.18</v>
      </c>
      <c r="L16" s="57" t="s">
        <v>137</v>
      </c>
      <c r="M16" s="22"/>
    </row>
    <row r="17" spans="1:13" ht="15.75" x14ac:dyDescent="0.25">
      <c r="A17" s="11">
        <v>12</v>
      </c>
      <c r="B17" s="1" t="s">
        <v>14</v>
      </c>
      <c r="C17" s="2" t="s">
        <v>50</v>
      </c>
      <c r="D17" s="3" t="s">
        <v>51</v>
      </c>
      <c r="E17" s="4" t="s">
        <v>52</v>
      </c>
      <c r="F17" s="13" t="s">
        <v>53</v>
      </c>
      <c r="G17" s="6">
        <v>3</v>
      </c>
      <c r="H17" s="6">
        <v>1</v>
      </c>
      <c r="I17" s="6">
        <v>2.1</v>
      </c>
      <c r="J17" s="7">
        <v>53.42</v>
      </c>
      <c r="K17" s="8">
        <f t="shared" si="0"/>
        <v>59.52</v>
      </c>
      <c r="L17" s="16"/>
      <c r="M17" s="19"/>
    </row>
    <row r="18" spans="1:13" ht="15.75" x14ac:dyDescent="0.25">
      <c r="A18" s="1">
        <v>13</v>
      </c>
      <c r="B18" s="1" t="s">
        <v>14</v>
      </c>
      <c r="C18" s="12" t="s">
        <v>54</v>
      </c>
      <c r="D18" s="3">
        <v>27</v>
      </c>
      <c r="E18" s="4" t="s">
        <v>55</v>
      </c>
      <c r="F18" s="13" t="s">
        <v>56</v>
      </c>
      <c r="G18" s="14">
        <v>4.5</v>
      </c>
      <c r="H18" s="14">
        <v>2</v>
      </c>
      <c r="I18" s="14">
        <v>5.0999999999999996</v>
      </c>
      <c r="J18" s="14">
        <v>47.56</v>
      </c>
      <c r="K18" s="8">
        <f t="shared" si="0"/>
        <v>59.160000000000004</v>
      </c>
      <c r="L18" s="18"/>
      <c r="M18" s="19"/>
    </row>
    <row r="19" spans="1:13" ht="15.75" x14ac:dyDescent="0.25">
      <c r="A19" s="11">
        <v>14</v>
      </c>
      <c r="B19" s="1" t="s">
        <v>14</v>
      </c>
      <c r="C19" s="2" t="s">
        <v>57</v>
      </c>
      <c r="D19" s="3">
        <v>19</v>
      </c>
      <c r="E19" s="4" t="s">
        <v>58</v>
      </c>
      <c r="F19" s="13" t="s">
        <v>59</v>
      </c>
      <c r="G19" s="6">
        <v>4.5</v>
      </c>
      <c r="H19" s="6">
        <v>4</v>
      </c>
      <c r="I19" s="6">
        <v>6.6</v>
      </c>
      <c r="J19" s="7">
        <v>43.06</v>
      </c>
      <c r="K19" s="8">
        <f t="shared" si="0"/>
        <v>58.160000000000004</v>
      </c>
      <c r="L19" s="1"/>
      <c r="M19" s="23"/>
    </row>
    <row r="20" spans="1:13" ht="15.75" x14ac:dyDescent="0.25">
      <c r="A20" s="1">
        <v>15</v>
      </c>
      <c r="B20" s="1" t="s">
        <v>14</v>
      </c>
      <c r="C20" s="2" t="s">
        <v>60</v>
      </c>
      <c r="D20" s="3">
        <v>30</v>
      </c>
      <c r="E20" s="4" t="s">
        <v>61</v>
      </c>
      <c r="F20" s="13" t="s">
        <v>62</v>
      </c>
      <c r="G20" s="6">
        <v>5</v>
      </c>
      <c r="H20" s="6">
        <v>2</v>
      </c>
      <c r="I20" s="6">
        <v>7.2</v>
      </c>
      <c r="J20" s="7">
        <v>43.26</v>
      </c>
      <c r="K20" s="8">
        <f t="shared" si="0"/>
        <v>57.459999999999994</v>
      </c>
      <c r="L20" s="20"/>
      <c r="M20" s="17"/>
    </row>
    <row r="21" spans="1:13" ht="15.75" x14ac:dyDescent="0.25">
      <c r="A21" s="11">
        <v>16</v>
      </c>
      <c r="B21" s="1" t="s">
        <v>14</v>
      </c>
      <c r="C21" s="12" t="s">
        <v>63</v>
      </c>
      <c r="D21" s="3">
        <v>18</v>
      </c>
      <c r="E21" s="4" t="s">
        <v>64</v>
      </c>
      <c r="F21" s="13" t="s">
        <v>65</v>
      </c>
      <c r="G21" s="14">
        <v>2</v>
      </c>
      <c r="H21" s="14">
        <v>1</v>
      </c>
      <c r="I21" s="14">
        <v>3.3</v>
      </c>
      <c r="J21" s="14">
        <v>49.06</v>
      </c>
      <c r="K21" s="8">
        <f t="shared" si="0"/>
        <v>55.36</v>
      </c>
      <c r="L21" s="20"/>
      <c r="M21" s="17"/>
    </row>
    <row r="22" spans="1:13" ht="15.75" x14ac:dyDescent="0.25">
      <c r="A22" s="1">
        <v>17</v>
      </c>
      <c r="B22" s="1" t="s">
        <v>14</v>
      </c>
      <c r="C22" s="2" t="s">
        <v>47</v>
      </c>
      <c r="D22" s="3">
        <v>27</v>
      </c>
      <c r="E22" s="4" t="s">
        <v>66</v>
      </c>
      <c r="F22" s="13" t="s">
        <v>67</v>
      </c>
      <c r="G22" s="6">
        <v>3</v>
      </c>
      <c r="H22" s="6">
        <v>0</v>
      </c>
      <c r="I22" s="6">
        <v>4.5</v>
      </c>
      <c r="J22" s="7">
        <v>47.83</v>
      </c>
      <c r="K22" s="8">
        <f t="shared" si="0"/>
        <v>55.33</v>
      </c>
      <c r="L22" s="24"/>
      <c r="M22" s="25"/>
    </row>
    <row r="23" spans="1:13" ht="15.75" x14ac:dyDescent="0.25">
      <c r="A23" s="11">
        <v>18</v>
      </c>
      <c r="B23" s="1" t="s">
        <v>14</v>
      </c>
      <c r="C23" s="2" t="s">
        <v>68</v>
      </c>
      <c r="D23" s="3" t="s">
        <v>51</v>
      </c>
      <c r="E23" s="4" t="s">
        <v>69</v>
      </c>
      <c r="F23" s="13" t="s">
        <v>53</v>
      </c>
      <c r="G23" s="6">
        <v>1.5</v>
      </c>
      <c r="H23" s="6">
        <v>0</v>
      </c>
      <c r="I23" s="6">
        <v>4.2</v>
      </c>
      <c r="J23" s="7">
        <v>48.68</v>
      </c>
      <c r="K23" s="8">
        <f t="shared" si="0"/>
        <v>54.38</v>
      </c>
      <c r="L23" s="21"/>
      <c r="M23" s="10"/>
    </row>
    <row r="24" spans="1:13" ht="15.75" x14ac:dyDescent="0.25">
      <c r="A24" s="1">
        <v>19</v>
      </c>
      <c r="B24" s="1" t="s">
        <v>14</v>
      </c>
      <c r="C24" s="26" t="s">
        <v>70</v>
      </c>
      <c r="D24" s="3">
        <v>21</v>
      </c>
      <c r="E24" s="4" t="s">
        <v>71</v>
      </c>
      <c r="F24" s="13" t="s">
        <v>72</v>
      </c>
      <c r="G24" s="27">
        <v>4</v>
      </c>
      <c r="H24" s="27">
        <v>3</v>
      </c>
      <c r="I24" s="27">
        <v>4.2</v>
      </c>
      <c r="J24" s="27">
        <v>42.44</v>
      </c>
      <c r="K24" s="8">
        <f t="shared" si="0"/>
        <v>53.64</v>
      </c>
      <c r="L24" s="9"/>
      <c r="M24" s="10"/>
    </row>
    <row r="25" spans="1:13" ht="15.75" x14ac:dyDescent="0.25">
      <c r="A25" s="11">
        <v>20</v>
      </c>
      <c r="B25" s="1" t="s">
        <v>14</v>
      </c>
      <c r="C25" s="2" t="s">
        <v>73</v>
      </c>
      <c r="D25" s="3">
        <v>17</v>
      </c>
      <c r="E25" s="4" t="s">
        <v>74</v>
      </c>
      <c r="F25" s="13" t="s">
        <v>75</v>
      </c>
      <c r="G25" s="6">
        <v>3</v>
      </c>
      <c r="H25" s="6">
        <v>1</v>
      </c>
      <c r="I25" s="6">
        <v>3.9</v>
      </c>
      <c r="J25" s="7">
        <v>45.32</v>
      </c>
      <c r="K25" s="8">
        <f t="shared" si="0"/>
        <v>53.22</v>
      </c>
      <c r="L25" s="24"/>
      <c r="M25" s="25"/>
    </row>
    <row r="26" spans="1:13" ht="15.75" x14ac:dyDescent="0.25">
      <c r="A26" s="1">
        <v>21</v>
      </c>
      <c r="B26" s="1" t="s">
        <v>14</v>
      </c>
      <c r="C26" s="2" t="s">
        <v>76</v>
      </c>
      <c r="D26" s="3" t="s">
        <v>28</v>
      </c>
      <c r="E26" s="4" t="s">
        <v>77</v>
      </c>
      <c r="F26" s="13" t="s">
        <v>78</v>
      </c>
      <c r="G26" s="6">
        <v>6.5</v>
      </c>
      <c r="H26" s="6">
        <v>3</v>
      </c>
      <c r="I26" s="6">
        <v>6.9</v>
      </c>
      <c r="J26" s="7">
        <v>36.61</v>
      </c>
      <c r="K26" s="8">
        <f t="shared" si="0"/>
        <v>53.01</v>
      </c>
      <c r="L26" s="24"/>
      <c r="M26" s="25"/>
    </row>
    <row r="27" spans="1:13" ht="15.75" x14ac:dyDescent="0.25">
      <c r="A27" s="11">
        <v>22</v>
      </c>
      <c r="B27" s="1" t="s">
        <v>14</v>
      </c>
      <c r="C27" s="2" t="s">
        <v>79</v>
      </c>
      <c r="D27" s="3" t="s">
        <v>60</v>
      </c>
      <c r="E27" s="4" t="s">
        <v>80</v>
      </c>
      <c r="F27" s="13" t="s">
        <v>81</v>
      </c>
      <c r="G27" s="6">
        <v>4.5</v>
      </c>
      <c r="H27" s="6">
        <v>2</v>
      </c>
      <c r="I27" s="6">
        <v>3</v>
      </c>
      <c r="J27" s="7">
        <v>42.72</v>
      </c>
      <c r="K27" s="8">
        <f t="shared" si="0"/>
        <v>52.22</v>
      </c>
      <c r="L27" s="28"/>
      <c r="M27" s="22"/>
    </row>
    <row r="28" spans="1:13" ht="15.75" x14ac:dyDescent="0.25">
      <c r="A28" s="1">
        <v>23</v>
      </c>
      <c r="B28" s="1" t="s">
        <v>14</v>
      </c>
      <c r="C28" s="2" t="s">
        <v>82</v>
      </c>
      <c r="D28" s="3">
        <v>10</v>
      </c>
      <c r="E28" s="4" t="s">
        <v>83</v>
      </c>
      <c r="F28" s="13" t="s">
        <v>21</v>
      </c>
      <c r="G28" s="6">
        <v>5</v>
      </c>
      <c r="H28" s="6">
        <v>5</v>
      </c>
      <c r="I28" s="6">
        <v>4.8</v>
      </c>
      <c r="J28" s="7">
        <v>36.74</v>
      </c>
      <c r="K28" s="8">
        <f t="shared" si="0"/>
        <v>51.540000000000006</v>
      </c>
      <c r="L28" s="9"/>
      <c r="M28" s="10"/>
    </row>
    <row r="29" spans="1:13" ht="15.75" x14ac:dyDescent="0.25">
      <c r="A29" s="11">
        <v>24</v>
      </c>
      <c r="B29" s="1" t="s">
        <v>14</v>
      </c>
      <c r="C29" s="12" t="s">
        <v>84</v>
      </c>
      <c r="D29" s="3" t="s">
        <v>51</v>
      </c>
      <c r="E29" s="4" t="s">
        <v>85</v>
      </c>
      <c r="F29" s="13" t="s">
        <v>53</v>
      </c>
      <c r="G29" s="14">
        <v>3</v>
      </c>
      <c r="H29" s="14">
        <v>3</v>
      </c>
      <c r="I29" s="14">
        <v>3</v>
      </c>
      <c r="J29" s="14">
        <v>40.630000000000003</v>
      </c>
      <c r="K29" s="8">
        <f t="shared" si="0"/>
        <v>49.63</v>
      </c>
      <c r="L29" s="24"/>
      <c r="M29" s="25"/>
    </row>
    <row r="30" spans="1:13" ht="15.75" x14ac:dyDescent="0.25">
      <c r="A30" s="1">
        <v>25</v>
      </c>
      <c r="B30" s="1" t="s">
        <v>14</v>
      </c>
      <c r="C30" s="26" t="s">
        <v>86</v>
      </c>
      <c r="D30" s="3">
        <v>32</v>
      </c>
      <c r="E30" s="4" t="s">
        <v>87</v>
      </c>
      <c r="F30" s="13" t="s">
        <v>88</v>
      </c>
      <c r="G30" s="14">
        <v>3.5</v>
      </c>
      <c r="H30" s="14">
        <v>0</v>
      </c>
      <c r="I30" s="14">
        <v>2.4</v>
      </c>
      <c r="J30" s="14">
        <v>43.44</v>
      </c>
      <c r="K30" s="8">
        <f t="shared" si="0"/>
        <v>49.339999999999996</v>
      </c>
      <c r="L30" s="24"/>
      <c r="M30" s="25"/>
    </row>
    <row r="31" spans="1:13" ht="15.75" x14ac:dyDescent="0.25">
      <c r="A31" s="11">
        <v>26</v>
      </c>
      <c r="B31" s="1" t="s">
        <v>14</v>
      </c>
      <c r="C31" s="2" t="s">
        <v>29</v>
      </c>
      <c r="D31" s="3">
        <v>16</v>
      </c>
      <c r="E31" s="4" t="s">
        <v>89</v>
      </c>
      <c r="F31" s="13" t="s">
        <v>90</v>
      </c>
      <c r="G31" s="6">
        <v>4.5</v>
      </c>
      <c r="H31" s="6">
        <v>2</v>
      </c>
      <c r="I31" s="6">
        <v>4.5</v>
      </c>
      <c r="J31" s="7">
        <v>36.94</v>
      </c>
      <c r="K31" s="8">
        <f t="shared" si="0"/>
        <v>47.94</v>
      </c>
      <c r="L31" s="28"/>
      <c r="M31" s="22"/>
    </row>
    <row r="32" spans="1:13" ht="15.75" x14ac:dyDescent="0.25">
      <c r="A32" s="1">
        <v>27</v>
      </c>
      <c r="B32" s="1" t="s">
        <v>14</v>
      </c>
      <c r="C32" s="12" t="s">
        <v>22</v>
      </c>
      <c r="D32" s="3">
        <v>26</v>
      </c>
      <c r="E32" s="4" t="s">
        <v>91</v>
      </c>
      <c r="F32" s="13" t="s">
        <v>92</v>
      </c>
      <c r="G32" s="14">
        <v>4.5</v>
      </c>
      <c r="H32" s="14">
        <v>2</v>
      </c>
      <c r="I32" s="14">
        <v>2.1</v>
      </c>
      <c r="J32" s="29">
        <v>38.67</v>
      </c>
      <c r="K32" s="8">
        <f t="shared" si="0"/>
        <v>47.27</v>
      </c>
      <c r="L32" s="24"/>
      <c r="M32" s="25"/>
    </row>
    <row r="33" spans="1:13" ht="15.75" x14ac:dyDescent="0.25">
      <c r="A33" s="11">
        <v>28</v>
      </c>
      <c r="B33" s="1" t="s">
        <v>14</v>
      </c>
      <c r="C33" s="2" t="s">
        <v>93</v>
      </c>
      <c r="D33" s="3">
        <v>12</v>
      </c>
      <c r="E33" s="4" t="s">
        <v>94</v>
      </c>
      <c r="F33" s="13" t="s">
        <v>95</v>
      </c>
      <c r="G33" s="6">
        <v>3.5</v>
      </c>
      <c r="H33" s="6">
        <v>1</v>
      </c>
      <c r="I33" s="6">
        <v>3.6</v>
      </c>
      <c r="J33" s="7">
        <v>39.11</v>
      </c>
      <c r="K33" s="8">
        <f t="shared" si="0"/>
        <v>47.21</v>
      </c>
      <c r="L33" s="9"/>
      <c r="M33" s="10"/>
    </row>
    <row r="34" spans="1:13" ht="15.75" x14ac:dyDescent="0.25">
      <c r="A34" s="1">
        <v>29</v>
      </c>
      <c r="B34" s="1" t="s">
        <v>14</v>
      </c>
      <c r="C34" s="2" t="s">
        <v>96</v>
      </c>
      <c r="D34" s="3">
        <v>13</v>
      </c>
      <c r="E34" s="4" t="s">
        <v>97</v>
      </c>
      <c r="F34" s="13" t="s">
        <v>98</v>
      </c>
      <c r="G34" s="6">
        <v>6.5</v>
      </c>
      <c r="H34" s="6">
        <v>1</v>
      </c>
      <c r="I34" s="6">
        <v>3.9</v>
      </c>
      <c r="J34" s="7">
        <v>34.74</v>
      </c>
      <c r="K34" s="8">
        <f t="shared" si="0"/>
        <v>46.14</v>
      </c>
      <c r="L34" s="9"/>
      <c r="M34" s="10"/>
    </row>
    <row r="35" spans="1:13" ht="15.75" x14ac:dyDescent="0.25">
      <c r="A35" s="11">
        <v>30</v>
      </c>
      <c r="B35" s="1" t="s">
        <v>14</v>
      </c>
      <c r="C35" s="2" t="s">
        <v>99</v>
      </c>
      <c r="D35" s="3" t="s">
        <v>68</v>
      </c>
      <c r="E35" s="4" t="s">
        <v>100</v>
      </c>
      <c r="F35" s="13" t="s">
        <v>101</v>
      </c>
      <c r="G35" s="6">
        <v>2.5</v>
      </c>
      <c r="H35" s="6">
        <v>0</v>
      </c>
      <c r="I35" s="6">
        <v>3</v>
      </c>
      <c r="J35" s="7">
        <v>33.630000000000003</v>
      </c>
      <c r="K35" s="8">
        <f t="shared" si="0"/>
        <v>39.130000000000003</v>
      </c>
      <c r="L35" s="24"/>
      <c r="M35" s="25"/>
    </row>
    <row r="36" spans="1:13" ht="15.75" x14ac:dyDescent="0.25">
      <c r="A36" s="1">
        <v>31</v>
      </c>
      <c r="B36" s="1" t="s">
        <v>14</v>
      </c>
      <c r="C36" s="12" t="s">
        <v>102</v>
      </c>
      <c r="D36" s="3">
        <v>3</v>
      </c>
      <c r="E36" s="4" t="s">
        <v>103</v>
      </c>
      <c r="F36" s="30" t="s">
        <v>101</v>
      </c>
      <c r="G36" s="14">
        <v>1.5</v>
      </c>
      <c r="H36" s="14">
        <v>0</v>
      </c>
      <c r="I36" s="14">
        <v>0.9</v>
      </c>
      <c r="J36" s="14">
        <v>34.369999999999997</v>
      </c>
      <c r="K36" s="8">
        <f t="shared" si="0"/>
        <v>36.769999999999996</v>
      </c>
      <c r="L36" s="24"/>
      <c r="M36" s="25"/>
    </row>
    <row r="37" spans="1:13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5.75" x14ac:dyDescent="0.25">
      <c r="A38" s="31"/>
      <c r="B38" s="32"/>
      <c r="C38" s="33"/>
      <c r="D38" s="34"/>
      <c r="E38" s="35"/>
      <c r="F38" s="36"/>
      <c r="G38" s="37"/>
      <c r="H38" s="37"/>
      <c r="I38" s="37"/>
      <c r="J38" s="37"/>
      <c r="K38" s="38"/>
      <c r="L38" s="25"/>
      <c r="M38" s="25"/>
    </row>
    <row r="39" spans="1:13" ht="15.75" x14ac:dyDescent="0.25">
      <c r="A39" s="60" t="s">
        <v>104</v>
      </c>
      <c r="B39" s="60"/>
      <c r="C39" s="60"/>
      <c r="D39" s="60"/>
      <c r="E39" s="39" t="s">
        <v>105</v>
      </c>
      <c r="F39" s="36"/>
      <c r="G39" s="40"/>
      <c r="H39" s="40"/>
      <c r="I39" s="40"/>
      <c r="J39" s="40"/>
      <c r="K39" s="38"/>
      <c r="L39" s="25"/>
      <c r="M39" s="25"/>
    </row>
    <row r="40" spans="1:13" ht="15.75" x14ac:dyDescent="0.25">
      <c r="A40" s="61" t="s">
        <v>106</v>
      </c>
      <c r="B40" s="61"/>
      <c r="C40" s="61"/>
      <c r="D40" s="61"/>
      <c r="E40" s="41" t="s">
        <v>107</v>
      </c>
      <c r="F40" s="25"/>
      <c r="G40" s="42"/>
      <c r="H40" s="42"/>
      <c r="I40" s="42"/>
      <c r="J40" s="43"/>
      <c r="K40" s="38"/>
      <c r="L40" s="25"/>
      <c r="M40" s="25"/>
    </row>
    <row r="41" spans="1:13" ht="15.75" x14ac:dyDescent="0.25">
      <c r="A41" s="25"/>
      <c r="B41" s="25"/>
      <c r="C41" s="25"/>
      <c r="D41" s="25"/>
      <c r="E41" s="41" t="s">
        <v>108</v>
      </c>
      <c r="F41" s="25"/>
      <c r="G41" s="25"/>
      <c r="H41" s="25"/>
      <c r="I41" s="25"/>
      <c r="J41" s="25"/>
      <c r="K41" s="25"/>
      <c r="L41" s="25"/>
    </row>
    <row r="42" spans="1:13" ht="15.75" x14ac:dyDescent="0.25">
      <c r="E42" s="44" t="s">
        <v>109</v>
      </c>
      <c r="G42" s="45"/>
      <c r="H42" s="39"/>
      <c r="I42" s="40"/>
      <c r="J42" s="40"/>
      <c r="K42" s="40"/>
      <c r="L42" s="46"/>
    </row>
    <row r="43" spans="1:13" ht="15.75" x14ac:dyDescent="0.25">
      <c r="E43" s="41" t="s">
        <v>110</v>
      </c>
      <c r="G43" s="39"/>
      <c r="H43" s="40"/>
      <c r="I43" s="40"/>
      <c r="J43" s="40"/>
      <c r="K43" s="47"/>
      <c r="L43" s="46"/>
    </row>
    <row r="44" spans="1:13" ht="15.75" x14ac:dyDescent="0.25">
      <c r="B44" s="19"/>
      <c r="C44" s="48"/>
      <c r="D44" s="49"/>
      <c r="E44" s="50" t="s">
        <v>34</v>
      </c>
      <c r="G44" s="51"/>
      <c r="H44" s="40"/>
      <c r="I44" s="40"/>
      <c r="J44" s="40"/>
      <c r="K44" s="47"/>
      <c r="L44" s="46"/>
    </row>
  </sheetData>
  <mergeCells count="13">
    <mergeCell ref="M4:M5"/>
    <mergeCell ref="A39:D39"/>
    <mergeCell ref="A40:D40"/>
    <mergeCell ref="A1:J1"/>
    <mergeCell ref="A3:M3"/>
    <mergeCell ref="A4:A5"/>
    <mergeCell ref="B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O13" sqref="O13"/>
    </sheetView>
  </sheetViews>
  <sheetFormatPr defaultRowHeight="15" x14ac:dyDescent="0.25"/>
  <cols>
    <col min="1" max="1" width="3.5703125" customWidth="1"/>
    <col min="2" max="2" width="5.5703125" customWidth="1"/>
    <col min="3" max="3" width="8.140625" customWidth="1"/>
    <col min="4" max="4" width="8.28515625" customWidth="1"/>
    <col min="5" max="5" width="35.140625" customWidth="1"/>
    <col min="6" max="6" width="18.140625" customWidth="1"/>
    <col min="7" max="7" width="4.28515625" customWidth="1"/>
    <col min="8" max="8" width="3.7109375" customWidth="1"/>
    <col min="9" max="9" width="4.140625" customWidth="1"/>
    <col min="10" max="10" width="7" customWidth="1"/>
    <col min="11" max="11" width="6.42578125" customWidth="1"/>
    <col min="12" max="12" width="6.140625" customWidth="1"/>
    <col min="13" max="13" width="8.28515625" customWidth="1"/>
  </cols>
  <sheetData>
    <row r="1" spans="1:13" x14ac:dyDescent="0.25">
      <c r="A1" s="62" t="s">
        <v>111</v>
      </c>
      <c r="B1" s="62"/>
      <c r="C1" s="62"/>
      <c r="D1" s="62"/>
      <c r="E1" s="62"/>
      <c r="F1" s="62"/>
      <c r="G1" s="62"/>
      <c r="H1" s="62"/>
      <c r="I1" s="62"/>
      <c r="J1" s="62"/>
    </row>
    <row r="3" spans="1:13" x14ac:dyDescent="0.25">
      <c r="A3" s="63" t="s">
        <v>112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65" t="s">
        <v>2</v>
      </c>
      <c r="B4" s="65" t="s">
        <v>3</v>
      </c>
      <c r="C4" s="65"/>
      <c r="D4" s="65" t="s">
        <v>4</v>
      </c>
      <c r="E4" s="65" t="s">
        <v>5</v>
      </c>
      <c r="F4" s="65" t="s">
        <v>6</v>
      </c>
      <c r="G4" s="65" t="s">
        <v>7</v>
      </c>
      <c r="H4" s="65"/>
      <c r="I4" s="65"/>
      <c r="J4" s="65"/>
      <c r="K4" s="66" t="s">
        <v>8</v>
      </c>
      <c r="L4" s="65" t="s">
        <v>9</v>
      </c>
      <c r="M4" s="59"/>
    </row>
    <row r="5" spans="1:13" x14ac:dyDescent="0.25">
      <c r="A5" s="65"/>
      <c r="B5" s="65"/>
      <c r="C5" s="65"/>
      <c r="D5" s="65"/>
      <c r="E5" s="65"/>
      <c r="F5" s="65"/>
      <c r="G5" s="1" t="s">
        <v>10</v>
      </c>
      <c r="H5" s="1" t="s">
        <v>11</v>
      </c>
      <c r="I5" s="1" t="s">
        <v>12</v>
      </c>
      <c r="J5" s="1" t="s">
        <v>13</v>
      </c>
      <c r="K5" s="66"/>
      <c r="L5" s="65"/>
      <c r="M5" s="59"/>
    </row>
    <row r="6" spans="1:13" ht="15.75" x14ac:dyDescent="0.25">
      <c r="A6" s="11">
        <v>1</v>
      </c>
      <c r="B6" s="16" t="s">
        <v>113</v>
      </c>
      <c r="C6" s="26" t="s">
        <v>68</v>
      </c>
      <c r="D6" s="52" t="s">
        <v>22</v>
      </c>
      <c r="E6" s="4" t="s">
        <v>114</v>
      </c>
      <c r="F6" s="30" t="s">
        <v>24</v>
      </c>
      <c r="G6" s="14">
        <v>6</v>
      </c>
      <c r="H6" s="14">
        <v>3</v>
      </c>
      <c r="I6" s="14">
        <v>7.2</v>
      </c>
      <c r="J6" s="27">
        <v>56.28</v>
      </c>
      <c r="K6" s="53">
        <f t="shared" ref="K6:K16" si="0">SUM(G6:J6)</f>
        <v>72.48</v>
      </c>
      <c r="L6" s="57" t="s">
        <v>135</v>
      </c>
      <c r="M6" s="19"/>
    </row>
    <row r="7" spans="1:13" ht="15.75" x14ac:dyDescent="0.25">
      <c r="A7" s="11">
        <v>2</v>
      </c>
      <c r="B7" s="16" t="s">
        <v>113</v>
      </c>
      <c r="C7" s="12" t="s">
        <v>46</v>
      </c>
      <c r="D7" s="52" t="s">
        <v>115</v>
      </c>
      <c r="E7" s="4" t="s">
        <v>116</v>
      </c>
      <c r="F7" s="30" t="s">
        <v>117</v>
      </c>
      <c r="G7" s="14">
        <v>4.5</v>
      </c>
      <c r="H7" s="14">
        <v>1</v>
      </c>
      <c r="I7" s="14">
        <v>6.3</v>
      </c>
      <c r="J7" s="14">
        <v>56.67</v>
      </c>
      <c r="K7" s="53">
        <f t="shared" si="0"/>
        <v>68.47</v>
      </c>
      <c r="L7" s="57" t="s">
        <v>136</v>
      </c>
      <c r="M7" s="17"/>
    </row>
    <row r="8" spans="1:13" ht="15.75" x14ac:dyDescent="0.25">
      <c r="A8" s="11">
        <v>3</v>
      </c>
      <c r="B8" s="16" t="s">
        <v>113</v>
      </c>
      <c r="C8" s="26" t="s">
        <v>99</v>
      </c>
      <c r="D8" s="52">
        <v>18</v>
      </c>
      <c r="E8" s="4" t="s">
        <v>118</v>
      </c>
      <c r="F8" s="30" t="s">
        <v>65</v>
      </c>
      <c r="G8" s="14">
        <v>7.5</v>
      </c>
      <c r="H8" s="14">
        <v>4</v>
      </c>
      <c r="I8" s="14">
        <v>3</v>
      </c>
      <c r="J8" s="14">
        <v>50.94</v>
      </c>
      <c r="K8" s="53">
        <f t="shared" si="0"/>
        <v>65.44</v>
      </c>
      <c r="L8" s="57" t="s">
        <v>137</v>
      </c>
      <c r="M8" s="17"/>
    </row>
    <row r="9" spans="1:13" ht="15.75" x14ac:dyDescent="0.25">
      <c r="A9" s="11">
        <v>4</v>
      </c>
      <c r="B9" s="16" t="s">
        <v>113</v>
      </c>
      <c r="C9" s="12" t="s">
        <v>16</v>
      </c>
      <c r="D9" s="52" t="s">
        <v>119</v>
      </c>
      <c r="E9" s="4" t="s">
        <v>120</v>
      </c>
      <c r="F9" s="30" t="s">
        <v>121</v>
      </c>
      <c r="G9" s="14">
        <v>6.5</v>
      </c>
      <c r="H9" s="14">
        <v>9</v>
      </c>
      <c r="I9" s="14">
        <v>7.5</v>
      </c>
      <c r="J9" s="27">
        <v>39.44</v>
      </c>
      <c r="K9" s="53">
        <f t="shared" si="0"/>
        <v>62.44</v>
      </c>
      <c r="L9" s="18"/>
      <c r="M9" s="19"/>
    </row>
    <row r="10" spans="1:13" ht="15.75" x14ac:dyDescent="0.25">
      <c r="A10" s="11">
        <v>5</v>
      </c>
      <c r="B10" s="16" t="s">
        <v>113</v>
      </c>
      <c r="C10" s="26" t="s">
        <v>22</v>
      </c>
      <c r="D10" s="52" t="s">
        <v>86</v>
      </c>
      <c r="E10" s="4" t="s">
        <v>122</v>
      </c>
      <c r="F10" s="30" t="s">
        <v>123</v>
      </c>
      <c r="G10" s="14">
        <v>2.5</v>
      </c>
      <c r="H10" s="14">
        <v>2</v>
      </c>
      <c r="I10" s="14">
        <v>2.1</v>
      </c>
      <c r="J10" s="14">
        <v>55.78</v>
      </c>
      <c r="K10" s="53">
        <f t="shared" si="0"/>
        <v>62.38</v>
      </c>
      <c r="L10" s="18"/>
      <c r="M10" s="19"/>
    </row>
    <row r="11" spans="1:13" ht="15.75" x14ac:dyDescent="0.25">
      <c r="A11" s="11">
        <v>6</v>
      </c>
      <c r="B11" s="16" t="s">
        <v>113</v>
      </c>
      <c r="C11" s="12" t="s">
        <v>60</v>
      </c>
      <c r="D11" s="52" t="s">
        <v>54</v>
      </c>
      <c r="E11" s="4" t="s">
        <v>124</v>
      </c>
      <c r="F11" s="30" t="s">
        <v>125</v>
      </c>
      <c r="G11" s="14">
        <v>5</v>
      </c>
      <c r="H11" s="14">
        <v>1</v>
      </c>
      <c r="I11" s="14">
        <v>5.0999999999999996</v>
      </c>
      <c r="J11" s="27">
        <v>46.95</v>
      </c>
      <c r="K11" s="53">
        <f t="shared" si="0"/>
        <v>58.050000000000004</v>
      </c>
      <c r="L11" s="20"/>
      <c r="M11" s="17"/>
    </row>
    <row r="12" spans="1:13" ht="15.75" x14ac:dyDescent="0.25">
      <c r="A12" s="11">
        <v>7</v>
      </c>
      <c r="B12" s="16" t="s">
        <v>113</v>
      </c>
      <c r="C12" s="12" t="s">
        <v>28</v>
      </c>
      <c r="D12" s="54" t="s">
        <v>51</v>
      </c>
      <c r="E12" s="30" t="s">
        <v>126</v>
      </c>
      <c r="F12" s="30" t="s">
        <v>53</v>
      </c>
      <c r="G12" s="7">
        <v>4.5</v>
      </c>
      <c r="H12" s="7">
        <v>8</v>
      </c>
      <c r="I12" s="7">
        <v>4.5</v>
      </c>
      <c r="J12" s="7">
        <v>39.369999999999997</v>
      </c>
      <c r="K12" s="53">
        <f t="shared" si="0"/>
        <v>56.37</v>
      </c>
      <c r="L12" s="18"/>
      <c r="M12" s="19"/>
    </row>
    <row r="13" spans="1:13" ht="15.75" x14ac:dyDescent="0.25">
      <c r="A13" s="11">
        <v>8</v>
      </c>
      <c r="B13" s="16" t="s">
        <v>113</v>
      </c>
      <c r="C13" s="12" t="s">
        <v>47</v>
      </c>
      <c r="D13" s="52" t="s">
        <v>102</v>
      </c>
      <c r="E13" s="4" t="s">
        <v>127</v>
      </c>
      <c r="F13" s="30" t="s">
        <v>128</v>
      </c>
      <c r="G13" s="14">
        <v>4.5</v>
      </c>
      <c r="H13" s="14">
        <v>4</v>
      </c>
      <c r="I13" s="14">
        <v>5.0999999999999996</v>
      </c>
      <c r="J13" s="14">
        <v>41.68</v>
      </c>
      <c r="K13" s="53">
        <f t="shared" si="0"/>
        <v>55.28</v>
      </c>
      <c r="L13" s="16"/>
      <c r="M13" s="19"/>
    </row>
    <row r="14" spans="1:13" ht="15.75" x14ac:dyDescent="0.25">
      <c r="A14" s="11">
        <v>9</v>
      </c>
      <c r="B14" s="16" t="s">
        <v>113</v>
      </c>
      <c r="C14" s="12" t="s">
        <v>15</v>
      </c>
      <c r="D14" s="52" t="s">
        <v>32</v>
      </c>
      <c r="E14" s="4" t="s">
        <v>129</v>
      </c>
      <c r="F14" s="30" t="s">
        <v>75</v>
      </c>
      <c r="G14" s="14">
        <v>4</v>
      </c>
      <c r="H14" s="14">
        <v>1</v>
      </c>
      <c r="I14" s="14">
        <v>7.1</v>
      </c>
      <c r="J14" s="14">
        <v>40.53</v>
      </c>
      <c r="K14" s="53">
        <f t="shared" si="0"/>
        <v>52.63</v>
      </c>
      <c r="L14" s="16"/>
      <c r="M14" s="19"/>
    </row>
    <row r="15" spans="1:13" ht="15.75" x14ac:dyDescent="0.25">
      <c r="A15" s="11">
        <v>10</v>
      </c>
      <c r="B15" s="16" t="s">
        <v>113</v>
      </c>
      <c r="C15" s="26" t="s">
        <v>73</v>
      </c>
      <c r="D15" s="52">
        <v>19</v>
      </c>
      <c r="E15" s="4" t="s">
        <v>130</v>
      </c>
      <c r="F15" s="30" t="s">
        <v>131</v>
      </c>
      <c r="G15" s="14">
        <v>1.5</v>
      </c>
      <c r="H15" s="14">
        <v>1</v>
      </c>
      <c r="I15" s="14">
        <v>4.3</v>
      </c>
      <c r="J15" s="14">
        <v>38.17</v>
      </c>
      <c r="K15" s="53">
        <f t="shared" si="0"/>
        <v>44.97</v>
      </c>
      <c r="L15" s="1"/>
      <c r="M15" s="23"/>
    </row>
    <row r="16" spans="1:13" ht="15.75" x14ac:dyDescent="0.25">
      <c r="A16" s="11">
        <v>11</v>
      </c>
      <c r="B16" s="16" t="s">
        <v>113</v>
      </c>
      <c r="C16" s="12" t="s">
        <v>38</v>
      </c>
      <c r="D16" s="52" t="s">
        <v>99</v>
      </c>
      <c r="E16" s="4" t="s">
        <v>132</v>
      </c>
      <c r="F16" s="30" t="s">
        <v>133</v>
      </c>
      <c r="G16" s="14">
        <v>1</v>
      </c>
      <c r="H16" s="14">
        <v>0</v>
      </c>
      <c r="I16" s="14">
        <v>0.9</v>
      </c>
      <c r="J16" s="14">
        <v>36</v>
      </c>
      <c r="K16" s="8">
        <f t="shared" si="0"/>
        <v>37.9</v>
      </c>
      <c r="L16" s="16"/>
      <c r="M16" s="17"/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15.75" x14ac:dyDescent="0.25">
      <c r="A18" s="19"/>
      <c r="F18" s="45"/>
      <c r="G18" s="39"/>
      <c r="H18" s="40"/>
      <c r="I18" s="40"/>
      <c r="J18" s="40"/>
      <c r="K18" s="46"/>
      <c r="L18" s="10"/>
      <c r="M18" s="10"/>
    </row>
    <row r="19" spans="1:13" ht="15.75" x14ac:dyDescent="0.25">
      <c r="A19" s="60" t="s">
        <v>104</v>
      </c>
      <c r="B19" s="60"/>
      <c r="C19" s="60"/>
      <c r="D19" s="60"/>
      <c r="E19" s="55" t="s">
        <v>105</v>
      </c>
      <c r="F19" s="39"/>
      <c r="G19" s="40"/>
      <c r="H19" s="40"/>
      <c r="I19" s="40"/>
      <c r="J19" s="47"/>
      <c r="K19" s="46"/>
      <c r="L19" s="10"/>
      <c r="M19" s="10"/>
    </row>
    <row r="20" spans="1:13" ht="15.75" x14ac:dyDescent="0.25">
      <c r="A20" s="60" t="s">
        <v>106</v>
      </c>
      <c r="B20" s="60"/>
      <c r="C20" s="60"/>
      <c r="D20" s="60"/>
      <c r="E20" s="41" t="s">
        <v>107</v>
      </c>
      <c r="F20" s="51"/>
      <c r="G20" s="40"/>
      <c r="H20" s="40"/>
      <c r="I20" s="40"/>
      <c r="J20" s="47"/>
      <c r="K20" s="46"/>
      <c r="L20" s="10"/>
      <c r="M20" s="10"/>
    </row>
    <row r="21" spans="1:13" ht="15.75" x14ac:dyDescent="0.25">
      <c r="A21" s="19"/>
      <c r="B21" s="19"/>
      <c r="C21" s="48"/>
      <c r="D21" s="49"/>
      <c r="E21" s="41" t="s">
        <v>108</v>
      </c>
      <c r="F21" s="51"/>
      <c r="G21" s="40"/>
      <c r="H21" s="40"/>
      <c r="I21" s="40"/>
      <c r="J21" s="47"/>
      <c r="K21" s="46"/>
      <c r="L21" s="22"/>
      <c r="M21" s="22"/>
    </row>
    <row r="22" spans="1:13" ht="15.75" x14ac:dyDescent="0.25">
      <c r="A22" s="19"/>
      <c r="B22" s="19"/>
      <c r="C22" s="48"/>
      <c r="D22" s="56"/>
      <c r="E22" s="44" t="s">
        <v>109</v>
      </c>
      <c r="F22" s="51"/>
      <c r="G22" s="40"/>
      <c r="H22" s="40"/>
      <c r="I22" s="40"/>
      <c r="J22" s="47"/>
      <c r="K22" s="46"/>
      <c r="L22" s="10"/>
      <c r="M22" s="10"/>
    </row>
    <row r="23" spans="1:13" ht="15.75" x14ac:dyDescent="0.25">
      <c r="A23" s="19"/>
      <c r="B23" s="19"/>
      <c r="C23" s="48"/>
      <c r="D23" s="49"/>
      <c r="E23" t="s">
        <v>110</v>
      </c>
      <c r="F23" s="51"/>
      <c r="G23" s="40"/>
      <c r="H23" s="40"/>
      <c r="I23" s="40"/>
      <c r="J23" s="47"/>
      <c r="K23" s="46"/>
      <c r="L23" s="10"/>
      <c r="M23" s="10"/>
    </row>
    <row r="24" spans="1:13" ht="15.75" x14ac:dyDescent="0.25">
      <c r="A24" s="19"/>
      <c r="E24" s="45" t="s">
        <v>134</v>
      </c>
      <c r="F24" s="39"/>
      <c r="G24" s="40"/>
      <c r="H24" s="40"/>
      <c r="I24" s="40"/>
      <c r="J24" s="47"/>
      <c r="K24" s="46"/>
      <c r="L24" s="10"/>
      <c r="M24" s="10"/>
    </row>
  </sheetData>
  <mergeCells count="13">
    <mergeCell ref="M4:M5"/>
    <mergeCell ref="A19:D19"/>
    <mergeCell ref="A20:D20"/>
    <mergeCell ref="A1:J1"/>
    <mergeCell ref="A3:M3"/>
    <mergeCell ref="A4:A5"/>
    <mergeCell ref="B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</vt:lpstr>
      <vt:lpstr>10 КЛАС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2016-11-30T13:04:16Z</dcterms:modified>
</cp:coreProperties>
</file>